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lections trends\"/>
    </mc:Choice>
  </mc:AlternateContent>
  <xr:revisionPtr revIDLastSave="0" documentId="13_ncr:1_{D9346192-024B-4212-8F5E-59E11113CB9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F8" i="1" l="1"/>
  <c r="H8" i="1" s="1"/>
  <c r="F6" i="1"/>
  <c r="F7" i="1"/>
  <c r="F5" i="1"/>
  <c r="H5" i="1" l="1"/>
  <c r="H6" i="1"/>
  <c r="H7" i="1"/>
</calcChain>
</file>

<file path=xl/sharedStrings.xml><?xml version="1.0" encoding="utf-8"?>
<sst xmlns="http://schemas.openxmlformats.org/spreadsheetml/2006/main" count="11" uniqueCount="11">
  <si>
    <t>Early Voting</t>
  </si>
  <si>
    <t>Polling</t>
  </si>
  <si>
    <t>Turnout %</t>
  </si>
  <si>
    <t xml:space="preserve"> </t>
  </si>
  <si>
    <t>PRESIDENTIAL PREFERENCE PRIMARY ELECTION VOTING TRENDS</t>
  </si>
  <si>
    <t>`</t>
  </si>
  <si>
    <t>Other</t>
  </si>
  <si>
    <t>Registered Voters for this election</t>
  </si>
  <si>
    <t>Total Cards Cast</t>
  </si>
  <si>
    <t>Year</t>
  </si>
  <si>
    <t>Vote-by-Mail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</si>
</sst>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0" fontId="2" fillId="0" borderId="0" xfId="0" applyFont="1"/>
    <xf numFmtId="9" fontId="0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PPP Elections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Total Cards Cast</c:v>
                </c:pt>
              </c:strCache>
            </c:strRef>
          </c:tx>
          <c:invertIfNegative val="0"/>
          <c:trendline>
            <c:trendlineType val="log"/>
            <c:forward val="1"/>
            <c:dispRSqr val="1"/>
            <c:dispEq val="0"/>
            <c:trendlineLbl>
              <c:numFmt formatCode="General" sourceLinked="0"/>
            </c:trendlineLbl>
          </c:trendline>
          <c:cat>
            <c:numRef>
              <c:f>Sheet1!$A$5:$A$9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Sheet1!$F$5:$F$9</c:f>
              <c:numCache>
                <c:formatCode>General</c:formatCode>
                <c:ptCount val="5"/>
                <c:pt idx="0">
                  <c:v>8419</c:v>
                </c:pt>
                <c:pt idx="1">
                  <c:v>64495</c:v>
                </c:pt>
                <c:pt idx="2">
                  <c:v>23369</c:v>
                </c:pt>
                <c:pt idx="3">
                  <c:v>57978</c:v>
                </c:pt>
                <c:pt idx="4">
                  <c:v>45918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1-4E72-A708-44988E7F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544016"/>
        <c:axId val="1939545104"/>
      </c:barChart>
      <c:catAx>
        <c:axId val="193954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9545104"/>
        <c:crosses val="autoZero"/>
        <c:auto val="1"/>
        <c:lblAlgn val="ctr"/>
        <c:lblOffset val="100"/>
        <c:noMultiLvlLbl val="0"/>
      </c:catAx>
      <c:valAx>
        <c:axId val="193954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39544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AC-4C04-A33E-40FB0CD2DB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AC-4C04-A33E-40FB0CD2DB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AC-4C04-A33E-40FB0CD2DB6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8AC-4C04-A33E-40FB0CD2DB6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8AC-4C04-A33E-40FB0CD2DB6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8AC-4C04-A33E-40FB0CD2DB6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1217</c:v>
                </c:pt>
                <c:pt idx="1">
                  <c:v>1096</c:v>
                </c:pt>
                <c:pt idx="2">
                  <c:v>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AC-4C04-A33E-40FB0CD2DB6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DD-498E-B2CC-25B8795F3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DD-498E-B2CC-25B8795F3C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7DD-498E-B2CC-25B8795F3C6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7DD-498E-B2CC-25B8795F3C6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7DD-498E-B2CC-25B8795F3C6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7DD-498E-B2CC-25B8795F3C6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7731</c:v>
                </c:pt>
                <c:pt idx="1">
                  <c:v>17444</c:v>
                </c:pt>
                <c:pt idx="2">
                  <c:v>39221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DD-498E-B2CC-25B8795F3C6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0C-4ED9-807E-DFF2399DF7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0C-4ED9-807E-DFF2399DF7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0C-4ED9-807E-DFF2399DF7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40C-4ED9-807E-DFF2399DF7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40C-4ED9-807E-DFF2399DF7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40C-4ED9-807E-DFF2399DF7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0">
                  <c:v>3654</c:v>
                </c:pt>
                <c:pt idx="1">
                  <c:v>7321</c:v>
                </c:pt>
                <c:pt idx="2">
                  <c:v>12323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ED9-807E-DFF2399DF74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35B-4D7A-BDB0-CCEB4170C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35B-4D7A-BDB0-CCEB4170C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35B-4D7A-BDB0-CCEB4170C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35B-4D7A-BDB0-CCEB4170C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35B-4D7A-BDB0-CCEB4170C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35B-4D7A-BDB0-CCEB4170C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0">
                  <c:v>11386</c:v>
                </c:pt>
                <c:pt idx="1">
                  <c:v>19059</c:v>
                </c:pt>
                <c:pt idx="2">
                  <c:v>27513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5B-4D7A-BDB0-CCEB4170CBA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CC-4C67-824F-E98EE7638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CC-4C67-824F-E98EE7638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CC-4C67-824F-E98EE76384F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ECC-4C67-824F-E98EE76384F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ECC-4C67-824F-E98EE76384F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ECC-4C67-824F-E98EE76384F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0">
                  <c:v>10975</c:v>
                </c:pt>
                <c:pt idx="1">
                  <c:v>20098</c:v>
                </c:pt>
                <c:pt idx="2">
                  <c:v>14835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CC-4C67-824F-E98EE76384F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Early Voting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Early Voting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Sheet1!$A$4:$A$9</c15:sqref>
                  </c15:fullRef>
                </c:ext>
              </c:extLst>
              <c:f>Sheet1!$A$5:$A$9</c:f>
              <c:strCach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Sheet1!$B$4:$B$9</c15:sqref>
                  </c15:fullRef>
                </c:ext>
              </c:extLst>
              <c:f>Sheet1!$B$5:$B$9</c:f>
              <c:numCache>
                <c:formatCode>General</c:formatCode>
                <c:ptCount val="5"/>
                <c:pt idx="0">
                  <c:v>1217</c:v>
                </c:pt>
                <c:pt idx="1">
                  <c:v>7731</c:v>
                </c:pt>
                <c:pt idx="2">
                  <c:v>3654</c:v>
                </c:pt>
                <c:pt idx="3">
                  <c:v>11386</c:v>
                </c:pt>
                <c:pt idx="4">
                  <c:v>10975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E-4483-9D70-7D2A51685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9383584"/>
        <c:axId val="1017727520"/>
      </c:barChart>
      <c:catAx>
        <c:axId val="16493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727520"/>
        <c:crosses val="autoZero"/>
        <c:auto val="1"/>
        <c:lblAlgn val="ctr"/>
        <c:lblOffset val="100"/>
        <c:noMultiLvlLbl val="0"/>
      </c:catAx>
      <c:valAx>
        <c:axId val="10177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3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Vote-by-Mail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Sheet1!$C$5:$C$9</c:f>
              <c:numCache>
                <c:formatCode>General</c:formatCode>
                <c:ptCount val="5"/>
                <c:pt idx="0">
                  <c:v>1096</c:v>
                </c:pt>
                <c:pt idx="1">
                  <c:v>17444</c:v>
                </c:pt>
                <c:pt idx="2">
                  <c:v>7321</c:v>
                </c:pt>
                <c:pt idx="3">
                  <c:v>19059</c:v>
                </c:pt>
                <c:pt idx="4">
                  <c:v>20098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6-4759-A43F-6AC56D190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0844832"/>
        <c:axId val="1563764848"/>
      </c:barChart>
      <c:catAx>
        <c:axId val="16508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64848"/>
        <c:crosses val="autoZero"/>
        <c:auto val="1"/>
        <c:lblAlgn val="ctr"/>
        <c:lblOffset val="100"/>
        <c:noMultiLvlLbl val="0"/>
      </c:catAx>
      <c:valAx>
        <c:axId val="15637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8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Polling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Sheet1!$D$5:$D$9</c:f>
              <c:numCache>
                <c:formatCode>General</c:formatCode>
                <c:ptCount val="5"/>
                <c:pt idx="0">
                  <c:v>6092</c:v>
                </c:pt>
                <c:pt idx="1">
                  <c:v>39221</c:v>
                </c:pt>
                <c:pt idx="2">
                  <c:v>12323</c:v>
                </c:pt>
                <c:pt idx="3">
                  <c:v>27513</c:v>
                </c:pt>
                <c:pt idx="4">
                  <c:v>14835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A-4FE4-84DC-941CE12C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2639264"/>
        <c:axId val="1017739040"/>
      </c:barChart>
      <c:catAx>
        <c:axId val="14926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739040"/>
        <c:crosses val="autoZero"/>
        <c:auto val="1"/>
        <c:lblAlgn val="ctr"/>
        <c:lblOffset val="100"/>
        <c:noMultiLvlLbl val="0"/>
      </c:catAx>
      <c:valAx>
        <c:axId val="10177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63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0</xdr:rowOff>
    </xdr:from>
    <xdr:to>
      <xdr:col>6</xdr:col>
      <xdr:colOff>1066800</xdr:colOff>
      <xdr:row>29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0</xdr:row>
      <xdr:rowOff>195262</xdr:rowOff>
    </xdr:from>
    <xdr:to>
      <xdr:col>14</xdr:col>
      <xdr:colOff>595313</xdr:colOff>
      <xdr:row>13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123825</xdr:colOff>
      <xdr:row>14</xdr:row>
      <xdr:rowOff>14287</xdr:rowOff>
    </xdr:from>
    <xdr:to>
      <xdr:col>14</xdr:col>
      <xdr:colOff>581025</xdr:colOff>
      <xdr:row>27</xdr:row>
      <xdr:rowOff>6667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27</xdr:row>
      <xdr:rowOff>38099</xdr:rowOff>
    </xdr:from>
    <xdr:to>
      <xdr:col>14</xdr:col>
      <xdr:colOff>571500</xdr:colOff>
      <xdr:row>40</xdr:row>
      <xdr:rowOff>133387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142874</xdr:colOff>
      <xdr:row>41</xdr:row>
      <xdr:rowOff>9524</xdr:rowOff>
    </xdr:from>
    <xdr:to>
      <xdr:col>14</xdr:col>
      <xdr:colOff>571499</xdr:colOff>
      <xdr:row>55</xdr:row>
      <xdr:rowOff>70355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123825</xdr:colOff>
      <xdr:row>55</xdr:row>
      <xdr:rowOff>95250</xdr:rowOff>
    </xdr:from>
    <xdr:to>
      <xdr:col>14</xdr:col>
      <xdr:colOff>561975</xdr:colOff>
      <xdr:row>69</xdr:row>
      <xdr:rowOff>75502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879475</xdr:colOff>
      <xdr:row>45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AA2F66-F8E2-D6A3-9BB7-E15F0E58B9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28576</xdr:colOff>
      <xdr:row>45</xdr:row>
      <xdr:rowOff>134353</xdr:rowOff>
    </xdr:from>
    <xdr:to>
      <xdr:col>5</xdr:col>
      <xdr:colOff>876301</xdr:colOff>
      <xdr:row>61</xdr:row>
      <xdr:rowOff>4762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C16461A-CCA8-5684-519D-029AB7466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61</xdr:row>
      <xdr:rowOff>14287</xdr:rowOff>
    </xdr:from>
    <xdr:to>
      <xdr:col>5</xdr:col>
      <xdr:colOff>906462</xdr:colOff>
      <xdr:row>77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7FCE45F-D356-AB1D-94BD-DCBED175B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"/>
  <sheetViews>
    <sheetView tabSelected="1" topLeftCell="A15" zoomScaleNormal="100" workbookViewId="0">
      <selection activeCell="G60" sqref="G60"/>
    </sheetView>
  </sheetViews>
  <sheetFormatPr defaultRowHeight="15" x14ac:dyDescent="0.25"/>
  <cols>
    <col min="1" max="1" width="11.5703125" bestFit="1" customWidth="1"/>
    <col min="2" max="2" width="13.140625" customWidth="1"/>
    <col min="3" max="3" width="13.42578125" customWidth="1"/>
    <col min="4" max="5" width="13" customWidth="1"/>
    <col min="6" max="7" width="17" bestFit="1" customWidth="1"/>
    <col min="8" max="8" width="10" bestFit="1" customWidth="1"/>
  </cols>
  <sheetData>
    <row r="1" spans="1:8" ht="18.75" x14ac:dyDescent="0.3">
      <c r="A1" s="5" t="s">
        <v>4</v>
      </c>
      <c r="B1" s="5"/>
      <c r="C1" s="5"/>
      <c r="D1" s="5"/>
      <c r="E1" s="5"/>
      <c r="F1" s="5"/>
      <c r="G1" s="5"/>
      <c r="H1" s="5"/>
    </row>
    <row r="2" spans="1:8" x14ac:dyDescent="0.25">
      <c r="A2" s="1"/>
      <c r="B2" s="1"/>
      <c r="C2" s="1"/>
    </row>
    <row r="3" spans="1:8" x14ac:dyDescent="0.25">
      <c r="A3" s="1"/>
      <c r="B3" s="1"/>
      <c r="C3" s="1"/>
    </row>
    <row r="4" spans="1:8" x14ac:dyDescent="0.25">
      <c r="A4" t="s">
        <v>9</v>
      </c>
      <c r="B4" t="s">
        <v>0</v>
      </c>
      <c r="C4" t="s">
        <v>10</v>
      </c>
      <c r="D4" t="s">
        <v>1</v>
      </c>
      <c r="E4" t="s">
        <v>6</v>
      </c>
      <c r="F4" t="s">
        <v>8</v>
      </c>
      <c r="G4" t="s">
        <v>7</v>
      </c>
      <c r="H4" t="s">
        <v>2</v>
      </c>
    </row>
    <row r="5" spans="1:8" x14ac:dyDescent="0.25">
      <c r="A5">
        <v>2004</v>
      </c>
      <c r="B5">
        <v>1217</v>
      </c>
      <c r="C5">
        <v>1096</v>
      </c>
      <c r="D5">
        <v>6092</v>
      </c>
      <c r="E5">
        <v>14</v>
      </c>
      <c r="F5">
        <f>SUM(B5:E5)</f>
        <v>8419</v>
      </c>
      <c r="G5">
        <v>52971</v>
      </c>
      <c r="H5" s="4">
        <f t="shared" ref="H5:H9" si="0">F5/G5</f>
        <v>0.15893602159672274</v>
      </c>
    </row>
    <row r="6" spans="1:8" x14ac:dyDescent="0.25">
      <c r="A6">
        <v>2008</v>
      </c>
      <c r="B6">
        <v>7731</v>
      </c>
      <c r="C6">
        <v>17444</v>
      </c>
      <c r="D6">
        <v>39221</v>
      </c>
      <c r="E6">
        <v>99</v>
      </c>
      <c r="F6">
        <f t="shared" ref="F6:F9" si="1">SUM(B6:E6)</f>
        <v>64495</v>
      </c>
      <c r="G6">
        <v>144217</v>
      </c>
      <c r="H6" s="4">
        <f>F6/G6</f>
        <v>0.44720802679295785</v>
      </c>
    </row>
    <row r="7" spans="1:8" x14ac:dyDescent="0.25">
      <c r="A7">
        <v>2012</v>
      </c>
      <c r="B7">
        <v>3654</v>
      </c>
      <c r="C7">
        <v>7321</v>
      </c>
      <c r="D7">
        <v>12323</v>
      </c>
      <c r="E7">
        <v>71</v>
      </c>
      <c r="F7">
        <f t="shared" si="1"/>
        <v>23369</v>
      </c>
      <c r="G7">
        <v>54179</v>
      </c>
      <c r="H7" s="4">
        <f t="shared" si="0"/>
        <v>0.43132948190258219</v>
      </c>
    </row>
    <row r="8" spans="1:8" x14ac:dyDescent="0.25">
      <c r="A8">
        <v>2016</v>
      </c>
      <c r="B8">
        <v>11386</v>
      </c>
      <c r="C8">
        <v>19059</v>
      </c>
      <c r="D8">
        <v>27513</v>
      </c>
      <c r="E8">
        <v>20</v>
      </c>
      <c r="F8">
        <f t="shared" si="1"/>
        <v>57978</v>
      </c>
      <c r="G8">
        <v>132684</v>
      </c>
      <c r="H8" s="4">
        <f t="shared" si="0"/>
        <v>0.43696300985800851</v>
      </c>
    </row>
    <row r="9" spans="1:8" x14ac:dyDescent="0.25">
      <c r="A9">
        <v>2020</v>
      </c>
      <c r="B9">
        <v>10975</v>
      </c>
      <c r="C9">
        <v>20098</v>
      </c>
      <c r="D9">
        <v>14835</v>
      </c>
      <c r="E9">
        <v>10</v>
      </c>
      <c r="F9">
        <f t="shared" si="1"/>
        <v>45918</v>
      </c>
      <c r="G9">
        <v>150832</v>
      </c>
      <c r="H9" s="4">
        <f t="shared" si="0"/>
        <v>0.3044314203882465</v>
      </c>
    </row>
    <row r="10" spans="1:8" x14ac:dyDescent="0.25">
      <c r="H10" t="s">
        <v>5</v>
      </c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C15" s="6"/>
      <c r="D15" s="6"/>
      <c r="E15" s="6"/>
      <c r="F15" s="6"/>
    </row>
    <row r="17" spans="1:8" x14ac:dyDescent="0.25">
      <c r="H17" s="2"/>
    </row>
    <row r="18" spans="1:8" x14ac:dyDescent="0.25">
      <c r="H18" s="2"/>
    </row>
    <row r="19" spans="1:8" x14ac:dyDescent="0.25">
      <c r="H19" s="2"/>
    </row>
    <row r="20" spans="1:8" x14ac:dyDescent="0.25">
      <c r="H20" s="2"/>
    </row>
    <row r="28" spans="1:8" x14ac:dyDescent="0.25">
      <c r="A28" s="3"/>
    </row>
    <row r="66" spans="1:1" x14ac:dyDescent="0.25">
      <c r="A66" t="s">
        <v>3</v>
      </c>
    </row>
  </sheetData>
  <mergeCells count="2">
    <mergeCell ref="A1:H1"/>
    <mergeCell ref="C15:F15"/>
  </mergeCells>
  <printOptions gridLines="1"/>
  <pageMargins left="0.25" right="0.25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Spradlin</dc:creator>
  <cp:lastModifiedBy>Spradlin, John</cp:lastModifiedBy>
  <cp:lastPrinted>2020-02-19T15:12:22Z</cp:lastPrinted>
  <dcterms:created xsi:type="dcterms:W3CDTF">2014-03-28T13:16:56Z</dcterms:created>
  <dcterms:modified xsi:type="dcterms:W3CDTF">2023-09-14T13:17:37Z</dcterms:modified>
</cp:coreProperties>
</file>